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0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<sst xmlns="http://schemas.openxmlformats.org/spreadsheetml/2006/main" count="24" uniqueCount="23">
  <si>
    <t>太平洋保险公司种植业保险高台子街道分户标的投保/公示清单</t>
  </si>
  <si>
    <t>奚堡村（水稻）</t>
  </si>
  <si>
    <t>序号</t>
  </si>
  <si>
    <t>被保险人
姓名</t>
  </si>
  <si>
    <t>保险数量（亩）</t>
  </si>
  <si>
    <t>总保险费（元）</t>
  </si>
  <si>
    <t>中央财政补贴比例</t>
  </si>
  <si>
    <t>省级财政补贴比例</t>
  </si>
  <si>
    <t>市级财政补贴比例</t>
  </si>
  <si>
    <t>县级财政补贴比例</t>
  </si>
  <si>
    <t>农户自交保险费（元）</t>
  </si>
  <si>
    <t>闫*富</t>
  </si>
  <si>
    <t>奚*东</t>
  </si>
  <si>
    <t>奚*勋</t>
  </si>
  <si>
    <t>闫*兴</t>
  </si>
  <si>
    <t>冯*振</t>
  </si>
  <si>
    <t>高*娥</t>
  </si>
  <si>
    <t>闫*亮</t>
  </si>
  <si>
    <t>刘*利</t>
  </si>
  <si>
    <t>奚*尧</t>
  </si>
  <si>
    <t>门*武</t>
  </si>
  <si>
    <t>张*萍</t>
  </si>
  <si>
    <t>韩*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</si>
</sst>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7" fillId="0" borderId="0"/>
    <xf numFmtId="0" fontId="12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5 2 2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00" xfId="51"/>
    <cellStyle name="常规 2" xfId="52"/>
    <cellStyle name="常规 2 2 4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55880</xdr:colOff>
      <xdr:row>0</xdr:row>
      <xdr:rowOff>45085</xdr:rowOff>
    </xdr:from>
    <xdr:to>
      <xdr:col>3</xdr:col>
      <xdr:colOff>294640</xdr:colOff>
      <xdr:row>0</xdr:row>
      <xdr:rowOff>403225</xdr:rowOff>
    </xdr:to>
    <xdr:pic>
      <xdr:nvPicPr>
        <xdr:cNvPr id="2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80" y="45085"/>
          <a:ext cx="2000885" cy="358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K1" sqref="K$1:K$1048576"/>
    </sheetView>
  </sheetViews>
  <sheetFormatPr defaultColWidth="9" defaultRowHeight="13.5"/>
  <cols>
    <col min="1" max="1" width="3.625" style="3" customWidth="1"/>
    <col min="2" max="2" width="9.125" style="3" customWidth="1"/>
    <col min="3" max="3" width="10.375" style="3" customWidth="1"/>
    <col min="4" max="4" width="10.5" style="3" customWidth="1"/>
    <col min="5" max="5" width="10.25" style="3" customWidth="1"/>
    <col min="6" max="6" width="7.75" style="3" customWidth="1"/>
    <col min="7" max="7" width="9" style="3" customWidth="1"/>
    <col min="8" max="8" width="9.375" style="3" customWidth="1"/>
    <col min="9" max="9" width="8" style="3" customWidth="1"/>
    <col min="10" max="10" width="7.5" style="3" customWidth="1"/>
    <col min="11" max="11" width="8.375" style="4" customWidth="1"/>
    <col min="12" max="12" width="17.625" style="3" customWidth="1"/>
    <col min="13" max="13" width="10.375" style="3" customWidth="1"/>
    <col min="14" max="14" width="7.875" style="3" customWidth="1"/>
    <col min="15" max="16382" width="9" style="1"/>
  </cols>
  <sheetData>
    <row r="1" s="1" customFormat="1" ht="32.25" customHeight="1" spans="5:14">
      <c r="E1" s="3"/>
      <c r="F1" s="3"/>
      <c r="G1" s="3"/>
      <c r="H1" s="3"/>
      <c r="I1" s="3"/>
      <c r="J1" s="3"/>
      <c r="K1" s="4"/>
      <c r="L1" s="3"/>
      <c r="M1" s="3"/>
      <c r="N1" s="3"/>
    </row>
    <row r="2" s="1" customFormat="1" ht="19.5" customHeight="1" spans="1:14">
      <c r="A2" s="5" t="s">
        <v>0</v>
      </c>
      <c r="B2" s="5"/>
      <c r="C2" s="5"/>
      <c r="D2" s="5"/>
      <c r="E2" s="5"/>
      <c r="F2" s="5"/>
      <c r="G2" s="5"/>
      <c r="H2" s="5"/>
      <c r="I2" s="5"/>
      <c r="J2" s="15"/>
      <c r="K2" s="16"/>
      <c r="L2" s="15"/>
      <c r="M2" s="15"/>
      <c r="N2" s="15"/>
    </row>
    <row r="3" s="1" customFormat="1" ht="17.25" customHeight="1" spans="1:14">
      <c r="A3" s="6"/>
      <c r="B3" s="6"/>
      <c r="C3" s="6"/>
      <c r="D3" s="6"/>
      <c r="E3" s="6"/>
      <c r="F3" s="6"/>
      <c r="G3" s="6"/>
      <c r="H3" s="6"/>
      <c r="I3" s="6"/>
      <c r="J3" s="6"/>
      <c r="K3" s="17"/>
      <c r="L3" s="6"/>
      <c r="M3" s="6"/>
      <c r="N3" s="6"/>
    </row>
    <row r="4" s="1" customFormat="1" ht="17.25" customHeight="1" spans="1:14">
      <c r="A4" s="6"/>
      <c r="B4" s="3"/>
      <c r="C4" s="3"/>
      <c r="D4" s="6"/>
      <c r="E4" s="6"/>
      <c r="F4" s="6"/>
      <c r="G4" s="6"/>
      <c r="H4" s="3"/>
      <c r="I4" s="3"/>
      <c r="J4" s="3"/>
      <c r="K4" s="4"/>
      <c r="L4" s="3"/>
      <c r="M4" s="3"/>
      <c r="N4" s="18"/>
    </row>
    <row r="5" s="1" customFormat="1" ht="16.5" customHeight="1" spans="1:10">
      <c r="A5" s="7" t="s">
        <v>1</v>
      </c>
      <c r="B5" s="7"/>
      <c r="C5" s="7"/>
      <c r="D5" s="7"/>
      <c r="E5" s="7"/>
      <c r="F5" s="7"/>
      <c r="G5" s="7"/>
      <c r="H5" s="7"/>
      <c r="I5" s="7"/>
      <c r="J5" s="6"/>
    </row>
    <row r="6" s="1" customFormat="1" ht="42" customHeight="1" spans="1:9">
      <c r="A6" s="8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19" t="s">
        <v>10</v>
      </c>
    </row>
    <row r="7" s="1" customFormat="1" ht="18.75" customHeight="1" spans="1:9">
      <c r="A7" s="9">
        <v>1</v>
      </c>
      <c r="B7" s="10" t="s">
        <v>11</v>
      </c>
      <c r="C7" s="11">
        <v>2</v>
      </c>
      <c r="D7" s="12">
        <f>C7*26.65</f>
        <v>53.3</v>
      </c>
      <c r="E7" s="13">
        <v>0.45</v>
      </c>
      <c r="F7" s="13">
        <v>0.3</v>
      </c>
      <c r="G7" s="13">
        <v>0.05</v>
      </c>
      <c r="H7" s="9">
        <v>0</v>
      </c>
      <c r="I7" s="12">
        <f>C7*5.33</f>
        <v>10.66</v>
      </c>
    </row>
    <row r="8" s="1" customFormat="1" ht="18.75" customHeight="1" spans="1:9">
      <c r="A8" s="9">
        <v>2</v>
      </c>
      <c r="B8" s="10" t="s">
        <v>12</v>
      </c>
      <c r="C8" s="11">
        <v>3</v>
      </c>
      <c r="D8" s="12">
        <f t="shared" ref="D8:D19" si="0">C8*26.65</f>
        <v>79.95</v>
      </c>
      <c r="E8" s="13">
        <v>0.45</v>
      </c>
      <c r="F8" s="13">
        <v>0.3</v>
      </c>
      <c r="G8" s="13">
        <v>0.05</v>
      </c>
      <c r="H8" s="9">
        <v>0</v>
      </c>
      <c r="I8" s="12">
        <f t="shared" ref="I8:I19" si="1">C8*5.33</f>
        <v>15.99</v>
      </c>
    </row>
    <row r="9" s="1" customFormat="1" ht="18.75" customHeight="1" spans="1:9">
      <c r="A9" s="9">
        <v>3</v>
      </c>
      <c r="B9" s="10" t="s">
        <v>13</v>
      </c>
      <c r="C9" s="11">
        <v>1</v>
      </c>
      <c r="D9" s="12">
        <f t="shared" si="0"/>
        <v>26.65</v>
      </c>
      <c r="E9" s="13">
        <v>0.45</v>
      </c>
      <c r="F9" s="13">
        <v>0.3</v>
      </c>
      <c r="G9" s="13">
        <v>0.05</v>
      </c>
      <c r="H9" s="9">
        <v>0</v>
      </c>
      <c r="I9" s="12">
        <f t="shared" si="1"/>
        <v>5.33</v>
      </c>
    </row>
    <row r="10" s="1" customFormat="1" ht="18.75" customHeight="1" spans="1:9">
      <c r="A10" s="9">
        <v>4</v>
      </c>
      <c r="B10" s="10" t="s">
        <v>14</v>
      </c>
      <c r="C10" s="11">
        <v>2</v>
      </c>
      <c r="D10" s="12">
        <f t="shared" si="0"/>
        <v>53.3</v>
      </c>
      <c r="E10" s="13">
        <v>0.45</v>
      </c>
      <c r="F10" s="13">
        <v>0.3</v>
      </c>
      <c r="G10" s="13">
        <v>0.05</v>
      </c>
      <c r="H10" s="9">
        <v>0</v>
      </c>
      <c r="I10" s="12">
        <f t="shared" si="1"/>
        <v>10.66</v>
      </c>
    </row>
    <row r="11" s="2" customFormat="1" ht="18.75" customHeight="1" spans="1:9">
      <c r="A11" s="11">
        <v>5</v>
      </c>
      <c r="B11" s="10" t="s">
        <v>15</v>
      </c>
      <c r="C11" s="11">
        <v>2</v>
      </c>
      <c r="D11" s="12">
        <f t="shared" si="0"/>
        <v>53.3</v>
      </c>
      <c r="E11" s="14">
        <v>0.45</v>
      </c>
      <c r="F11" s="14">
        <v>0.3</v>
      </c>
      <c r="G11" s="14">
        <v>0.05</v>
      </c>
      <c r="H11" s="11">
        <v>0</v>
      </c>
      <c r="I11" s="12">
        <f t="shared" si="1"/>
        <v>10.66</v>
      </c>
    </row>
    <row r="12" s="1" customFormat="1" ht="18.75" customHeight="1" spans="1:9">
      <c r="A12" s="9">
        <v>6</v>
      </c>
      <c r="B12" s="10" t="s">
        <v>16</v>
      </c>
      <c r="C12" s="11">
        <v>2</v>
      </c>
      <c r="D12" s="12">
        <f t="shared" si="0"/>
        <v>53.3</v>
      </c>
      <c r="E12" s="13">
        <v>0.45</v>
      </c>
      <c r="F12" s="13">
        <v>0.3</v>
      </c>
      <c r="G12" s="13">
        <v>0.05</v>
      </c>
      <c r="H12" s="9">
        <v>0</v>
      </c>
      <c r="I12" s="12">
        <f t="shared" si="1"/>
        <v>10.66</v>
      </c>
    </row>
    <row r="13" s="1" customFormat="1" ht="18.75" customHeight="1" spans="1:9">
      <c r="A13" s="9">
        <v>7</v>
      </c>
      <c r="B13" s="10" t="s">
        <v>17</v>
      </c>
      <c r="C13" s="11">
        <v>2</v>
      </c>
      <c r="D13" s="12">
        <f t="shared" si="0"/>
        <v>53.3</v>
      </c>
      <c r="E13" s="13">
        <v>0.45</v>
      </c>
      <c r="F13" s="13">
        <v>0.3</v>
      </c>
      <c r="G13" s="13">
        <v>0.05</v>
      </c>
      <c r="H13" s="9">
        <v>0</v>
      </c>
      <c r="I13" s="12">
        <f t="shared" si="1"/>
        <v>10.66</v>
      </c>
    </row>
    <row r="14" s="1" customFormat="1" ht="18.75" customHeight="1" spans="1:9">
      <c r="A14" s="9">
        <v>8</v>
      </c>
      <c r="B14" s="10" t="s">
        <v>18</v>
      </c>
      <c r="C14" s="11">
        <v>5</v>
      </c>
      <c r="D14" s="12">
        <f t="shared" si="0"/>
        <v>133.25</v>
      </c>
      <c r="E14" s="13">
        <v>0.45</v>
      </c>
      <c r="F14" s="13">
        <v>0.3</v>
      </c>
      <c r="G14" s="13">
        <v>0.05</v>
      </c>
      <c r="H14" s="9">
        <v>0</v>
      </c>
      <c r="I14" s="12">
        <f t="shared" si="1"/>
        <v>26.65</v>
      </c>
    </row>
    <row r="15" s="1" customFormat="1" ht="18.75" customHeight="1" spans="1:9">
      <c r="A15" s="9">
        <v>9</v>
      </c>
      <c r="B15" s="10" t="s">
        <v>18</v>
      </c>
      <c r="C15" s="11">
        <v>7</v>
      </c>
      <c r="D15" s="12">
        <f t="shared" si="0"/>
        <v>186.55</v>
      </c>
      <c r="E15" s="13">
        <v>0.45</v>
      </c>
      <c r="F15" s="13">
        <v>0.3</v>
      </c>
      <c r="G15" s="13">
        <v>0.05</v>
      </c>
      <c r="H15" s="9">
        <v>0</v>
      </c>
      <c r="I15" s="12">
        <f t="shared" si="1"/>
        <v>37.31</v>
      </c>
    </row>
    <row r="16" s="1" customFormat="1" ht="18.75" customHeight="1" spans="1:9">
      <c r="A16" s="9">
        <v>10</v>
      </c>
      <c r="B16" s="10" t="s">
        <v>19</v>
      </c>
      <c r="C16" s="11">
        <v>2</v>
      </c>
      <c r="D16" s="12">
        <f t="shared" si="0"/>
        <v>53.3</v>
      </c>
      <c r="E16" s="13">
        <v>0.45</v>
      </c>
      <c r="F16" s="13">
        <v>0.3</v>
      </c>
      <c r="G16" s="13">
        <v>0.05</v>
      </c>
      <c r="H16" s="9">
        <v>0</v>
      </c>
      <c r="I16" s="12">
        <f t="shared" si="1"/>
        <v>10.66</v>
      </c>
    </row>
    <row r="17" s="1" customFormat="1" ht="18.75" customHeight="1" spans="1:9">
      <c r="A17" s="9">
        <v>11</v>
      </c>
      <c r="B17" s="10" t="s">
        <v>20</v>
      </c>
      <c r="C17" s="11">
        <v>2</v>
      </c>
      <c r="D17" s="12">
        <f t="shared" si="0"/>
        <v>53.3</v>
      </c>
      <c r="E17" s="13">
        <v>0.45</v>
      </c>
      <c r="F17" s="13">
        <v>0.3</v>
      </c>
      <c r="G17" s="13">
        <v>0.05</v>
      </c>
      <c r="H17" s="9">
        <v>0</v>
      </c>
      <c r="I17" s="12">
        <f t="shared" si="1"/>
        <v>10.66</v>
      </c>
    </row>
    <row r="18" s="1" customFormat="1" ht="18.75" customHeight="1" spans="1:9">
      <c r="A18" s="9">
        <v>12</v>
      </c>
      <c r="B18" s="10" t="s">
        <v>21</v>
      </c>
      <c r="C18" s="11">
        <v>10</v>
      </c>
      <c r="D18" s="12">
        <f t="shared" si="0"/>
        <v>266.5</v>
      </c>
      <c r="E18" s="13">
        <v>0.45</v>
      </c>
      <c r="F18" s="13">
        <v>0.3</v>
      </c>
      <c r="G18" s="13">
        <v>0.05</v>
      </c>
      <c r="H18" s="9">
        <v>0</v>
      </c>
      <c r="I18" s="12">
        <f t="shared" si="1"/>
        <v>53.3</v>
      </c>
    </row>
    <row r="19" s="1" customFormat="1" ht="18.75" customHeight="1" spans="1:9">
      <c r="A19" s="9">
        <v>13</v>
      </c>
      <c r="B19" s="10" t="s">
        <v>22</v>
      </c>
      <c r="C19" s="11">
        <v>100</v>
      </c>
      <c r="D19" s="12">
        <f t="shared" si="0"/>
        <v>2665</v>
      </c>
      <c r="E19" s="13">
        <v>0.45</v>
      </c>
      <c r="F19" s="13">
        <v>0.3</v>
      </c>
      <c r="G19" s="13">
        <v>0.05</v>
      </c>
      <c r="H19" s="9">
        <v>0</v>
      </c>
      <c r="I19" s="12">
        <f t="shared" si="1"/>
        <v>533</v>
      </c>
    </row>
  </sheetData>
  <mergeCells count="4">
    <mergeCell ref="M1:N1"/>
    <mergeCell ref="A2:I2"/>
    <mergeCell ref="A3:N3"/>
    <mergeCell ref="A5:I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c_panhongjia</dc:creator>
  <cp:lastModifiedBy>c_panhongjia</cp:lastModifiedBy>
  <dcterms:created xsi:type="dcterms:W3CDTF">2023-06-09T02:24:00Z</dcterms:created>
  <dcterms:modified xsi:type="dcterms:W3CDTF">2023-06-13T07:53:11Z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